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4a49b1bf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Lisez-moi" sheetId="1" r:id="R36df12fbf2074c4f"/>
    <x:sheet xmlns:r="http://schemas.openxmlformats.org/officeDocument/2006/relationships" name="Q12_Matrice" sheetId="2" r:id="R79be58be1a9b4992"/>
    <x:sheet xmlns:r="http://schemas.openxmlformats.org/officeDocument/2006/relationships" name="Q14_Cartographie" sheetId="3" r:id="Rc1a8ad150d03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0"/>
    <x:numFmt numFmtId="201" formatCode="0.000000"/>
    <x:numFmt numFmtId="202" formatCode="0.000"/>
    <x:numFmt numFmtId="203" formatCode="0"/>
  </x:numFmts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0"/>
      <x:color rgb="FF17324D"/>
      <x:name val="Carlito"/>
    </x:font>
    <x:font>
      <x:b/>
      <x:sz val="10"/>
      <x:color rgb="FF1F2937"/>
      <x:name val="Carlito"/>
    </x:font>
    <x:font>
      <x:b/>
      <x:sz val="10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9FC"/>
      </x:patternFill>
    </x:fill>
    <x:fill>
      <x:patternFill patternType="solid">
        <x:fgColor rgb="FF2E75B6"/>
      </x:patternFill>
    </x:fill>
    <x:fill>
      <x:patternFill patternType="solid">
        <x:fgColor rgb="FFDC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FFFFF"/>
      </x:patternFill>
    </x:fill>
    <x:fill>
      <x:patternFill patternType="solid">
        <x:fgColor rgb="FFE7E6E6"/>
      </x:patternFill>
    </x:fill>
  </x:fills>
  <x:borders count="2">
    <x:border/>
    <x:border>
      <x:left style="thin">
        <x:color rgb="FFB7C5D3"/>
      </x:left>
      <x:right style="thin">
        <x:color rgb="FFB7C5D3"/>
      </x:right>
      <x:top style="thin">
        <x:color rgb="FFB7C5D3"/>
      </x:top>
      <x:bottom style="thin">
        <x:color rgb="FFB7C5D3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2" fillId="8" borderId="1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0" fontId="2" fillId="9" borderId="1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200" fontId="2" fillId="5" borderId="1" xfId="0" applyNumberFormat="1" applyFont="1" applyFill="1" applyBorder="1" applyAlignment="1">
      <x:alignment vertical="center" wrapText="1"/>
    </x:xf>
    <x:xf numFmtId="201" fontId="2" fillId="6" borderId="1" xfId="0" applyNumberFormat="1" applyFont="1" applyFill="1" applyBorder="1" applyAlignment="1">
      <x:alignment vertical="center" wrapText="1"/>
    </x:xf>
    <x:xf numFmtId="201" fontId="2" fillId="7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2" fillId="6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3" fontId="2" fillId="5" borderId="1" xfId="0" applyNumberFormat="1" applyFont="1" applyFill="1" applyBorder="1" applyAlignment="1">
      <x:alignment vertical="center" wrapText="1"/>
    </x:xf>
    <x:xf numFmtId="203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937e1e4174ff7" /><Relationship Type="http://schemas.openxmlformats.org/officeDocument/2006/relationships/theme" Target="/xl/theme/theme1.xml" Id="R0b6b0236cde847c3" /><Relationship Type="http://schemas.openxmlformats.org/officeDocument/2006/relationships/sharedStrings" Target="/xl/sharedStrings.xml" Id="R1cc556c113e14efe" /><Relationship Type="http://schemas.openxmlformats.org/officeDocument/2006/relationships/worksheet" Target="/xl/worksheets/sheet1.xml" Id="R36df12fbf2074c4f" /><Relationship Type="http://schemas.openxmlformats.org/officeDocument/2006/relationships/worksheet" Target="/xl/worksheets/sheet2.xml" Id="R79be58be1a9b4992" /><Relationship Type="http://schemas.openxmlformats.org/officeDocument/2006/relationships/worksheet" Target="/xl/worksheets/sheet3.xml" Id="Rc1a8ad150d0348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19.200000762939453" hidden="0" customHeight="1">
      <x:c r="A1" s="4" t="str">
        <x:v>Couches minces — squelette de travail Q12 / Q14</x:v>
      </x:c>
      <x:c r="B1" s="4"/>
      <x:c r="C1" s="4"/>
      <x:c r="D1" s="4"/>
      <x:c r="E1" s="4"/>
      <x:c r="F1" s="4"/>
    </x:row>
    <x:row r="2"/>
    <x:row r="3">
      <x:c r="A3" s="9" t="str">
        <x:v>Objectif : vérifier les deux calculs structurants hors du simulateur. Le classeur fournit une structure et des contrôles de cohérence, mais aucune formule physique ni aucun résultat final.</x:v>
      </x:c>
      <x:c r="B3" s="9"/>
      <x:c r="C3" s="9"/>
      <x:c r="D3" s="9"/>
      <x:c r="E3" s="9"/>
      <x:c r="F3" s="9"/>
    </x:row>
    <x:row r="4">
      <x:c r="A4" s="9"/>
      <x:c r="B4" s="9"/>
      <x:c r="C4" s="9"/>
      <x:c r="D4" s="9"/>
      <x:c r="E4" s="9"/>
      <x:c r="F4" s="9"/>
    </x:row>
    <x:row r="5"/>
    <x:row r="6" ht="15" hidden="0" customHeight="1">
      <x:c r="A6" s="12" t="str">
        <x:v>Code couleur</x:v>
      </x:c>
      <x:c r="B6" s="12" t="str">
        <x:v>Code couleur</x:v>
      </x:c>
      <x:c r="C6" s="12" t="str">
        <x:v>Code couleur</x:v>
      </x:c>
      <x:c r="D6" s="12" t="str">
        <x:v>Code couleur</x:v>
      </x:c>
      <x:c r="E6" s="12" t="str">
        <x:v>Code couleur</x:v>
      </x:c>
      <x:c r="F6" s="12" t="str">
        <x:v>Code couleur</x:v>
      </x:c>
    </x:row>
    <x:row r="7" ht="15" hidden="0" customHeight="1">
      <x:c r="A7" s="17" t="str">
        <x:v>Bleu</x:v>
      </x:c>
      <x:c r="B7" s="32" t="str">
        <x:v>donnée ou paramètre fourni</x:v>
      </x:c>
    </x:row>
    <x:row r="8" ht="24" hidden="0" customHeight="1">
      <x:c r="A8" s="22" t="str">
        <x:v>Jaune</x:v>
      </x:c>
      <x:c r="B8" s="32" t="str">
        <x:v>cellule à compléter par l’étudiant</x:v>
      </x:c>
    </x:row>
    <x:row r="9" ht="24" hidden="0" customHeight="1">
      <x:c r="A9" s="27" t="str">
        <x:v>Vert</x:v>
      </x:c>
      <x:c r="B9" s="32" t="str">
        <x:v>contrôle de cohérence, sans résultat prémâché</x:v>
      </x:c>
    </x:row>
    <x:row r="10"/>
    <x:row r="11" ht="15" hidden="0" customHeight="1">
      <x:c r="A11" s="12" t="str">
        <x:v>Travail demandé</x:v>
      </x:c>
      <x:c r="B11" s="12" t="str">
        <x:v>Travail demandé</x:v>
      </x:c>
      <x:c r="C11" s="12" t="str">
        <x:v>Travail demandé</x:v>
      </x:c>
      <x:c r="D11" s="12" t="str">
        <x:v>Travail demandé</x:v>
      </x:c>
      <x:c r="E11" s="12" t="str">
        <x:v>Travail demandé</x:v>
      </x:c>
      <x:c r="F11" s="12" t="str">
        <x:v>Travail demandé</x:v>
      </x:c>
    </x:row>
    <x:row r="12" ht="15" hidden="0" customHeight="1">
      <x:c r="A12" s="33" t="str">
        <x:v>Q12</x:v>
      </x:c>
      <x:c r="B12" s="32" t="str">
        <x:v>Programmer la matrice complexe d’une monocouche AR à 550 nm, calculer r puis R, et confronter le résultat au simulateur.</x:v>
      </x:c>
      <x:c r="C12" s="32"/>
      <x:c r="D12" s="32"/>
      <x:c r="E12" s="32"/>
      <x:c r="F12" s="32"/>
    </x:row>
    <x:row r="13" ht="15" hidden="0" customHeight="1">
      <x:c r="A13" s="33" t="str">
        <x:v>Q14</x:v>
      </x:c>
      <x:c r="B13" s="32" t="str">
        <x:v>Renseigner une grille 5 × 5 de R(dZnS,dYF3), puis construire soi-même une surface 3D ou une carte de contours.</x:v>
      </x:c>
      <x:c r="C13" s="32"/>
      <x:c r="D13" s="32"/>
      <x:c r="E13" s="32"/>
      <x:c r="F13" s="32"/>
    </x:row>
    <x:row r="14" ht="15" hidden="0" customHeight="1">
      <x:c r="A14" s="33"/>
      <x:c r="B14" s="32"/>
      <x:c r="C14" s="32"/>
      <x:c r="D14" s="32"/>
      <x:c r="E14" s="32"/>
      <x:c r="F14" s="32"/>
    </x:row>
    <x:row r="15" ht="15" hidden="0" customHeight="1">
      <x:c r="A15" s="33" t="str">
        <x:v>Convention</x:v>
      </x:c>
      <x:c r="B15" s="32" t="str">
        <x:v>Les couches sont listées dans l’ordre de dépôt : substrat → superstrat. Toujours noter les unités et la polarisation.</x:v>
      </x:c>
      <x:c r="C15" s="32"/>
      <x:c r="D15" s="32"/>
      <x:c r="E15" s="32"/>
      <x:c r="F15" s="32"/>
    </x:row>
    <x:row r="16"/>
    <x:row r="17"/>
    <x:row r="18">
      <x:c r="A18" s="22" t="str">
        <x:v>Important : utilisez les fonctions Excel localisées COMPLEXE() et IMPRODUIT() pour Q12. Une valeur seule, sans formule visible ni comparaison au simulateur, n’est pas considérée comme une validation.</x:v>
      </x:c>
      <x:c r="B18" s="22" t="str">
        <x:v>Important : utilisez les fonctions Excel localisées COMPLEXE() et IMPRODUIT() pour Q12. Une valeur seule, sans formule visible ni comparaison au simulateur, n’est pas considérée comme une validation.</x:v>
      </x:c>
      <x:c r="C18" s="22" t="str">
        <x:v>Important : utilisez les fonctions Excel localisées COMPLEXE() et IMPRODUIT() pour Q12. Une valeur seule, sans formule visible ni comparaison au simulateur, n’est pas considérée comme une validation.</x:v>
      </x:c>
      <x:c r="D18" s="22" t="str">
        <x:v>Important : utilisez les fonctions Excel localisées COMPLEXE() et IMPRODUIT() pour Q12. Une valeur seule, sans formule visible ni comparaison au simulateur, n’est pas considérée comme une validation.</x:v>
      </x:c>
      <x:c r="E18" s="22" t="str">
        <x:v>Important : utilisez les fonctions Excel localisées COMPLEXE() et IMPRODUIT() pour Q12. Une valeur seule, sans formule visible ni comparaison au simulateur, n’est pas considérée comme une validation.</x:v>
      </x:c>
      <x:c r="F18" s="22" t="str">
        <x:v>Important : utilisez les fonctions Excel localisées COMPLEXE() et IMPRODUIT() pour Q12. Une valeur seule, sans formule visible ni comparaison au simulateur, n’est pas considérée comme une validation.</x:v>
      </x:c>
    </x:row>
    <x:row r="19">
      <x:c r="A19" s="22" t="str">
        <x:v>Important : utilisez les fonctions Excel localisées COMPLEXE() et IMPRODUIT() pour Q12. Une valeur seule, sans formule visible ni comparaison au simulateur, n’est pas considérée comme une validation.</x:v>
      </x:c>
      <x:c r="B19" s="22" t="str">
        <x:v>Important : utilisez les fonctions Excel localisées COMPLEXE() et IMPRODUIT() pour Q12. Une valeur seule, sans formule visible ni comparaison au simulateur, n’est pas considérée comme une validation.</x:v>
      </x:c>
      <x:c r="C19" s="22" t="str">
        <x:v>Important : utilisez les fonctions Excel localisées COMPLEXE() et IMPRODUIT() pour Q12. Une valeur seule, sans formule visible ni comparaison au simulateur, n’est pas considérée comme une validation.</x:v>
      </x:c>
      <x:c r="D19" s="22" t="str">
        <x:v>Important : utilisez les fonctions Excel localisées COMPLEXE() et IMPRODUIT() pour Q12. Une valeur seule, sans formule visible ni comparaison au simulateur, n’est pas considérée comme une validation.</x:v>
      </x:c>
      <x:c r="E19" s="22" t="str">
        <x:v>Important : utilisez les fonctions Excel localisées COMPLEXE() et IMPRODUIT() pour Q12. Une valeur seule, sans formule visible ni comparaison au simulateur, n’est pas considérée comme une validation.</x:v>
      </x:c>
      <x:c r="F19" s="22" t="str">
        <x:v>Important : utilisez les fonctions Excel localisées COMPLEXE() et IMPRODUIT() pour Q12. Une valeur seule, sans formule visible ni comparaison au simulateur, n’est pas considérée comme une validation.</x:v>
      </x:c>
    </x:row>
  </x:sheetData>
  <x:mergeCells>
    <x:mergeCell ref="A6:F6"/>
    <x:mergeCell ref="A11:F11"/>
    <x:mergeCell ref="B12:F12"/>
    <x:mergeCell ref="B13:F13"/>
    <x:mergeCell ref="B14:F14"/>
    <x:mergeCell ref="B15:F15"/>
    <x:mergeCell ref="A18:F19"/>
    <x:mergeCell ref="A1:F1"/>
    <x:mergeCell ref="A3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7" hidden="0" customWidth="1"/>
    <x:col min="4" max="4" width="14" hidden="0" customWidth="1"/>
    <x:col min="5" max="5" width="19" hidden="0" customWidth="1"/>
    <x:col min="6" max="6" width="19" hidden="0" customWidth="1"/>
  </x:cols>
  <x:sheetData>
    <x:row r="1" ht="19.200000762939453" hidden="0" customHeight="1">
      <x:c r="A1" s="4" t="str">
        <x:v>Q12 — Matrice d’Abelès d’une monocouche antireflet</x:v>
      </x:c>
      <x:c r="B1" s="4" t="str">
        <x:v>Q12 — Matrice d’Abelès d’une monocouche antireflet</x:v>
      </x:c>
      <x:c r="C1" s="4" t="str">
        <x:v>Q12 — Matrice d’Abelès d’une monocouche antireflet</x:v>
      </x:c>
      <x:c r="D1" s="4" t="str">
        <x:v>Q12 — Matrice d’Abelès d’une monocouche antireflet</x:v>
      </x:c>
      <x:c r="E1" s="4" t="str">
        <x:v>Q12 — Matrice d’Abelès d’une monocouche antireflet</x:v>
      </x:c>
      <x:c r="F1" s="4" t="str">
        <x:v>Q12 — Matrice d’Abelès d’une monocouche antireflet</x:v>
      </x:c>
    </x:row>
    <x:row r="2"/>
    <x:row r="3" ht="15" hidden="0" customHeight="1">
      <x:c r="A3" s="9" t="str">
        <x:v>Incidence normale. Saisissez vos formules dans les cellules jaunes ; gardez les nombres complexes jusqu’au calcul de |r|².</x:v>
      </x:c>
      <x:c r="B3" s="9" t="str">
        <x:v>Incidence normale. Saisissez vos formules dans les cellules jaunes ; gardez les nombres complexes jusqu’au calcul de |r|².</x:v>
      </x:c>
      <x:c r="C3" s="9" t="str">
        <x:v>Incidence normale. Saisissez vos formules dans les cellules jaunes ; gardez les nombres complexes jusqu’au calcul de |r|².</x:v>
      </x:c>
      <x:c r="D3" s="9" t="str">
        <x:v>Incidence normale. Saisissez vos formules dans les cellules jaunes ; gardez les nombres complexes jusqu’au calcul de |r|².</x:v>
      </x:c>
      <x:c r="E3" s="9" t="str">
        <x:v>Incidence normale. Saisissez vos formules dans les cellules jaunes ; gardez les nombres complexes jusqu’au calcul de |r|².</x:v>
      </x:c>
      <x:c r="F3" s="9" t="str">
        <x:v>Incidence normale. Saisissez vos formules dans les cellules jaunes ; gardez les nombres complexes jusqu’au calcul de |r|².</x:v>
      </x:c>
    </x:row>
    <x:row r="4"/>
    <x:row r="5" ht="15" hidden="0" customHeight="1">
      <x:c r="A5" s="12" t="str">
        <x:v>Données fournies</x:v>
      </x:c>
      <x:c r="B5" s="12" t="str">
        <x:v>Données fournies</x:v>
      </x:c>
      <x:c r="C5" s="12" t="str">
        <x:v>Données fournies</x:v>
      </x:c>
      <x:c r="D5" s="12" t="str">
        <x:v>Données fournies</x:v>
      </x:c>
      <x:c r="E5" s="12" t="str">
        <x:v>Données fournies</x:v>
      </x:c>
      <x:c r="F5" s="12" t="str">
        <x:v>Données fournies</x:v>
      </x:c>
    </x:row>
    <x:row r="6" ht="15" hidden="0" customHeight="1">
      <x:c r="A6" s="35" t="str">
        <x:v>Grandeur</x:v>
      </x:c>
      <x:c r="B6" s="35" t="str">
        <x:v>Symbole</x:v>
      </x:c>
      <x:c r="C6" s="35" t="str">
        <x:v>Valeur</x:v>
      </x:c>
      <x:c r="D6" s="35" t="str">
        <x:v>Unité</x:v>
      </x:c>
      <x:c r="E6" s="35" t="str">
        <x:v>Indice substrat</x:v>
      </x:c>
      <x:c r="F6" s="35" t="str">
        <x:v>Indice substrat</x:v>
      </x:c>
    </x:row>
    <x:row r="7" ht="15" hidden="0" customHeight="1">
      <x:c r="A7" s="32" t="str">
        <x:v>Longueur d’onde</x:v>
      </x:c>
      <x:c r="B7" s="32" t="str">
        <x:v>λ</x:v>
      </x:c>
      <x:c r="C7" s="36" t="n">
        <x:v>550</x:v>
      </x:c>
      <x:c r="D7" s="32" t="str">
        <x:v>nm</x:v>
      </x:c>
      <x:c r="E7" s="17" t="n">
        <x:v>1.5187</x:v>
      </x:c>
      <x:c r="F7" s="17" t="n">
        <x:v>1.5187</x:v>
      </x:c>
    </x:row>
    <x:row r="8" ht="15" hidden="0" customHeight="1">
      <x:c r="A8" s="32" t="str">
        <x:v>Indice superstrat</x:v>
      </x:c>
      <x:c r="B8" s="32" t="str">
        <x:v>n₀</x:v>
      </x:c>
      <x:c r="C8" s="36" t="n">
        <x:v>1</x:v>
      </x:c>
      <x:c r="D8" s="32" t="str">
        <x:v>—</x:v>
      </x:c>
      <x:c r="E8" s="32"/>
      <x:c r="F8" s="32"/>
    </x:row>
    <x:row r="9" ht="15" hidden="0" customHeight="1">
      <x:c r="A9" s="32" t="str">
        <x:v>Indice couche AR</x:v>
      </x:c>
      <x:c r="B9" s="32" t="str">
        <x:v>n₁</x:v>
      </x:c>
      <x:c r="C9" s="36" t="n">
        <x:v>1.22474</x:v>
      </x:c>
      <x:c r="D9" s="32" t="str">
        <x:v>—</x:v>
      </x:c>
      <x:c r="E9" s="32"/>
      <x:c r="F9" s="32"/>
    </x:row>
    <x:row r="10" ht="15" hidden="0" customHeight="1">
      <x:c r="A10" s="32" t="str">
        <x:v>Épaisseur physique</x:v>
      </x:c>
      <x:c r="B10" s="32" t="str">
        <x:v>d₁</x:v>
      </x:c>
      <x:c r="C10" s="36" t="n">
        <x:v>112.3</x:v>
      </x:c>
      <x:c r="D10" s="32" t="str">
        <x:v>nm</x:v>
      </x:c>
      <x:c r="E10" s="32"/>
      <x:c r="F10" s="32"/>
    </x:row>
    <x:row r="11"/>
    <x:row r="12" ht="15" hidden="0" customHeight="1">
      <x:c r="A12" s="12" t="str">
        <x:v>Calcul à programmer</x:v>
      </x:c>
      <x:c r="B12" s="12" t="str">
        <x:v>Calcul à programmer</x:v>
      </x:c>
      <x:c r="C12" s="12" t="str">
        <x:v>Calcul à programmer</x:v>
      </x:c>
      <x:c r="D12" s="12" t="str">
        <x:v>Calcul à programmer</x:v>
      </x:c>
      <x:c r="E12" s="12" t="str">
        <x:v>Calcul à programmer</x:v>
      </x:c>
      <x:c r="F12" s="12" t="str">
        <x:v>Calcul à programmer</x:v>
      </x:c>
    </x:row>
    <x:row r="13" ht="15" hidden="0" customHeight="1">
      <x:c r="A13" s="35" t="str">
        <x:v>Étape</x:v>
      </x:c>
      <x:c r="B13" s="35" t="str">
        <x:v>Symbole</x:v>
      </x:c>
      <x:c r="C13" s="35" t="str">
        <x:v>Valeur / formule Excel</x:v>
      </x:c>
      <x:c r="D13" s="35" t="str">
        <x:v>Unité</x:v>
      </x:c>
      <x:c r="E13" s="35" t="str">
        <x:v>Point de contrôle</x:v>
      </x:c>
      <x:c r="F13" s="35"/>
    </x:row>
    <x:row r="14" ht="15" hidden="0" customHeight="1">
      <x:c r="A14" s="32" t="str">
        <x:v>Déphasage</x:v>
      </x:c>
      <x:c r="B14" s="32" t="str">
        <x:v>φ₁</x:v>
      </x:c>
      <x:c r="C14" s="37"/>
      <x:c r="D14" s="32" t="str">
        <x:v>rad</x:v>
      </x:c>
      <x:c r="E14" s="32" t="str">
        <x:v>Utiliser d₁, n₁ et λ</x:v>
      </x:c>
      <x:c r="F14" s="32"/>
    </x:row>
    <x:row r="15" ht="15" hidden="0" customHeight="1">
      <x:c r="A15" s="32" t="str">
        <x:v>Cosinus</x:v>
      </x:c>
      <x:c r="B15" s="32" t="str">
        <x:v>cos φ₁</x:v>
      </x:c>
      <x:c r="C15" s="37"/>
      <x:c r="D15" s="32" t="str">
        <x:v>—</x:v>
      </x:c>
      <x:c r="E15" s="32" t="str">
        <x:v>Réel</x:v>
      </x:c>
      <x:c r="F15" s="32"/>
    </x:row>
    <x:row r="16" ht="15" hidden="0" customHeight="1">
      <x:c r="A16" s="32" t="str">
        <x:v>Sinus</x:v>
      </x:c>
      <x:c r="B16" s="32" t="str">
        <x:v>sin φ₁</x:v>
      </x:c>
      <x:c r="C16" s="37"/>
      <x:c r="D16" s="32" t="str">
        <x:v>—</x:v>
      </x:c>
      <x:c r="E16" s="32" t="str">
        <x:v>Réel</x:v>
      </x:c>
      <x:c r="F16" s="32"/>
    </x:row>
    <x:row r="17" ht="15" hidden="0" customHeight="1">
      <x:c r="A17" s="32" t="str">
        <x:v>Matrice</x:v>
      </x:c>
      <x:c r="B17" s="32" t="str">
        <x:v>M₁₁</x:v>
      </x:c>
      <x:c r="C17" s="37"/>
      <x:c r="D17" s="32" t="str">
        <x:v>—</x:v>
      </x:c>
      <x:c r="E17" s="32" t="str">
        <x:v>Diagonal</x:v>
      </x:c>
      <x:c r="F17" s="32"/>
    </x:row>
    <x:row r="18" ht="15" hidden="0" customHeight="1">
      <x:c r="A18" s="32" t="str">
        <x:v>Matrice</x:v>
      </x:c>
      <x:c r="B18" s="32" t="str">
        <x:v>M₁₂</x:v>
      </x:c>
      <x:c r="C18" s="37"/>
      <x:c r="D18" s="32" t="str">
        <x:v>—</x:v>
      </x:c>
      <x:c r="E18" s="32" t="str">
        <x:v>Complexe</x:v>
      </x:c>
      <x:c r="F18" s="32"/>
    </x:row>
    <x:row r="19" ht="15" hidden="0" customHeight="1">
      <x:c r="A19" s="32" t="str">
        <x:v>Matrice</x:v>
      </x:c>
      <x:c r="B19" s="32" t="str">
        <x:v>M₂₁</x:v>
      </x:c>
      <x:c r="C19" s="37"/>
      <x:c r="D19" s="32" t="str">
        <x:v>—</x:v>
      </x:c>
      <x:c r="E19" s="32" t="str">
        <x:v>Complexe</x:v>
      </x:c>
      <x:c r="F19" s="32"/>
    </x:row>
    <x:row r="20" ht="15" hidden="0" customHeight="1">
      <x:c r="A20" s="32" t="str">
        <x:v>Matrice</x:v>
      </x:c>
      <x:c r="B20" s="32" t="str">
        <x:v>M₂₂</x:v>
      </x:c>
      <x:c r="C20" s="37"/>
      <x:c r="D20" s="32" t="str">
        <x:v>—</x:v>
      </x:c>
      <x:c r="E20" s="32" t="str">
        <x:v>Diagonal</x:v>
      </x:c>
      <x:c r="F20" s="32"/>
    </x:row>
    <x:row r="21" ht="15" hidden="0" customHeight="1">
      <x:c r="A21" s="32" t="str">
        <x:v>Admittance équivalente</x:v>
      </x:c>
      <x:c r="B21" s="32" t="str">
        <x:v>Y</x:v>
      </x:c>
      <x:c r="C21" s="37"/>
      <x:c r="D21" s="32" t="str">
        <x:v>—</x:v>
      </x:c>
      <x:c r="E21" s="32" t="str">
        <x:v>Complexe</x:v>
      </x:c>
      <x:c r="F21" s="32"/>
    </x:row>
    <x:row r="22" ht="15" hidden="0" customHeight="1">
      <x:c r="A22" s="32" t="str">
        <x:v>Amplitude réfléchie</x:v>
      </x:c>
      <x:c r="B22" s="32" t="str">
        <x:v>r</x:v>
      </x:c>
      <x:c r="C22" s="37"/>
      <x:c r="D22" s="32" t="str">
        <x:v>—</x:v>
      </x:c>
      <x:c r="E22" s="32" t="str">
        <x:v>Complexe</x:v>
      </x:c>
      <x:c r="F22" s="32"/>
    </x:row>
    <x:row r="23" ht="15" hidden="0" customHeight="1">
      <x:c r="A23" s="32" t="str">
        <x:v>Réflectivité</x:v>
      </x:c>
      <x:c r="B23" s="32" t="str">
        <x:v>R</x:v>
      </x:c>
      <x:c r="C23" s="37"/>
      <x:c r="D23" s="32" t="str">
        <x:v>%</x:v>
      </x:c>
      <x:c r="E23" s="32" t="str">
        <x:v>Calculer 100 × |r|²</x:v>
      </x:c>
      <x:c r="F23" s="32"/>
    </x:row>
    <x:row r="24"/>
    <x:row r="25" ht="15" hidden="0" customHeight="1">
      <x:c r="A25" s="12" t="str">
        <x:v>Confrontation au simulateur</x:v>
      </x:c>
      <x:c r="B25" s="12" t="str">
        <x:v>Confrontation au simulateur</x:v>
      </x:c>
      <x:c r="C25" s="12" t="str">
        <x:v>Confrontation au simulateur</x:v>
      </x:c>
      <x:c r="D25" s="12" t="str">
        <x:v>Confrontation au simulateur</x:v>
      </x:c>
      <x:c r="E25" s="12" t="str">
        <x:v>Confrontation au simulateur</x:v>
      </x:c>
      <x:c r="F25" s="12" t="str">
        <x:v>Confrontation au simulateur</x:v>
      </x:c>
    </x:row>
    <x:row r="26" ht="15" hidden="0" customHeight="1">
      <x:c r="A26" s="32" t="str">
        <x:v>Réflectivité simulée</x:v>
      </x:c>
      <x:c r="B26" s="32" t="str">
        <x:v>Rsim</x:v>
      </x:c>
      <x:c r="C26" s="22"/>
      <x:c r="D26" s="32" t="str">
        <x:v>%</x:v>
      </x:c>
      <x:c r="E26" s="32"/>
      <x:c r="F26" s="32"/>
    </x:row>
    <x:row r="27" ht="15" hidden="0" customHeight="1">
      <x:c r="A27" s="32" t="str">
        <x:v>Écart absolu</x:v>
      </x:c>
      <x:c r="B27" s="32" t="str">
        <x:v>|R − Rsim|</x:v>
      </x:c>
      <x:c r="C27" s="38" t="str">
        <x:f>IF(AND(ISNUMBER(C23),ISNUMBER(C26)),ABS(C23-C26),"")</x:f>
      </x:c>
      <x:c r="D27" s="32" t="str">
        <x:v>point de %</x:v>
      </x:c>
      <x:c r="E27" s="32"/>
      <x:c r="F27" s="32"/>
    </x:row>
    <x:row r="28" ht="15" hidden="0" customHeight="1">
      <x:c r="A28" s="32" t="str">
        <x:v>Conclusion argumentée</x:v>
      </x:c>
      <x:c r="B28" s="32"/>
      <x:c r="C28" s="22"/>
      <x:c r="D28" s="22"/>
      <x:c r="E28" s="22"/>
      <x:c r="F28" s="22"/>
    </x:row>
  </x:sheetData>
  <x:mergeCells>
    <x:mergeCell ref="A1:F1"/>
    <x:mergeCell ref="A3:F3"/>
    <x:mergeCell ref="A5:F5"/>
    <x:mergeCell ref="E6:F6"/>
    <x:mergeCell ref="E7:F7"/>
    <x:mergeCell ref="A12:F12"/>
    <x:mergeCell ref="E13:F13"/>
    <x:mergeCell ref="E14:F14"/>
    <x:mergeCell ref="E15:F15"/>
    <x:mergeCell ref="E16:F16"/>
    <x:mergeCell ref="E17:F17"/>
    <x:mergeCell ref="E18:F18"/>
    <x:mergeCell ref="E19:F19"/>
    <x:mergeCell ref="E20:F20"/>
    <x:mergeCell ref="E21:F21"/>
    <x:mergeCell ref="E22:F22"/>
    <x:mergeCell ref="E23:F23"/>
    <x:mergeCell ref="A25:F25"/>
    <x:mergeCell ref="A28:B28"/>
    <x:mergeCell ref="C28:F2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3" hidden="0" customWidth="1"/>
    <x:col min="8" max="8" width="30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19.200000762939453" hidden="0" customHeight="1">
      <x:c r="A1" s="4" t="str">
        <x:v>Q14 — Cartographie de R(dZnS, dYF₃) à 550 nm</x:v>
      </x:c>
      <x:c r="B1" s="4" t="str">
        <x:v>Q14 — Cartographie de R(dZnS, dYF₃) à 550 nm</x:v>
      </x:c>
      <x:c r="C1" s="4" t="str">
        <x:v>Q14 — Cartographie de R(dZnS, dYF₃) à 550 nm</x:v>
      </x:c>
      <x:c r="D1" s="4" t="str">
        <x:v>Q14 — Cartographie de R(dZnS, dYF₃) à 550 nm</x:v>
      </x:c>
      <x:c r="E1" s="4" t="str">
        <x:v>Q14 — Cartographie de R(dZnS, dYF₃) à 550 nm</x:v>
      </x:c>
      <x:c r="F1" s="4" t="str">
        <x:v>Q14 — Cartographie de R(dZnS, dYF₃) à 550 nm</x:v>
      </x:c>
      <x:c r="G1" s="4" t="str">
        <x:v>Q14 — Cartographie de R(dZnS, dYF₃) à 550 nm</x:v>
      </x:c>
      <x:c r="H1" s="4" t="str">
        <x:v>Q14 — Cartographie de R(dZnS, dYF₃) à 550 nm</x:v>
      </x:c>
      <x:c r="I1" s="4" t="str">
        <x:v>Q14 — Cartographie de R(dZnS, dYF₃) à 550 nm</x:v>
      </x:c>
      <x:c r="J1" s="4" t="str">
        <x:v>Q14 — Cartographie de R(dZnS, dYF₃) à 550 nm</x:v>
      </x:c>
      <x:c r="K1" s="4" t="str">
        <x:v>Q14 — Cartographie de R(dZnS, dYF₃) à 550 nm</x:v>
      </x:c>
      <x:c r="L1" s="4" t="str">
        <x:v>Q14 — Cartographie de R(dZnS, dYF₃) à 550 nm</x:v>
      </x:c>
    </x:row>
    <x:row r="2"/>
    <x:row r="3" ht="15" hidden="0" customHeight="1">
      <x:c r="A3" s="9" t="str">
        <x:v>Relevez R (%) dans le simulateur pour chaque couple. Ne lissez pas les données. Créez ensuite votre propre graphique Surface 3D ou Contour à partir de A5:F10.</x:v>
      </x:c>
      <x:c r="B3" s="9" t="str">
        <x:v>Relevez R (%) dans le simulateur pour chaque couple. Ne lissez pas les données. Créez ensuite votre propre graphique Surface 3D ou Contour à partir de A5:F10.</x:v>
      </x:c>
      <x:c r="C3" s="9" t="str">
        <x:v>Relevez R (%) dans le simulateur pour chaque couple. Ne lissez pas les données. Créez ensuite votre propre graphique Surface 3D ou Contour à partir de A5:F10.</x:v>
      </x:c>
      <x:c r="D3" s="9" t="str">
        <x:v>Relevez R (%) dans le simulateur pour chaque couple. Ne lissez pas les données. Créez ensuite votre propre graphique Surface 3D ou Contour à partir de A5:F10.</x:v>
      </x:c>
      <x:c r="E3" s="9" t="str">
        <x:v>Relevez R (%) dans le simulateur pour chaque couple. Ne lissez pas les données. Créez ensuite votre propre graphique Surface 3D ou Contour à partir de A5:F10.</x:v>
      </x:c>
      <x:c r="F3" s="9" t="str">
        <x:v>Relevez R (%) dans le simulateur pour chaque couple. Ne lissez pas les données. Créez ensuite votre propre graphique Surface 3D ou Contour à partir de A5:F10.</x:v>
      </x:c>
      <x:c r="G3" s="9" t="str">
        <x:v>Relevez R (%) dans le simulateur pour chaque couple. Ne lissez pas les données. Créez ensuite votre propre graphique Surface 3D ou Contour à partir de A5:F10.</x:v>
      </x:c>
      <x:c r="H3" s="9" t="str">
        <x:v>Relevez R (%) dans le simulateur pour chaque couple. Ne lissez pas les données. Créez ensuite votre propre graphique Surface 3D ou Contour à partir de A5:F10.</x:v>
      </x:c>
      <x:c r="I3" s="9" t="str">
        <x:v>Relevez R (%) dans le simulateur pour chaque couple. Ne lissez pas les données. Créez ensuite votre propre graphique Surface 3D ou Contour à partir de A5:F10.</x:v>
      </x:c>
      <x:c r="J3" s="9" t="str">
        <x:v>Relevez R (%) dans le simulateur pour chaque couple. Ne lissez pas les données. Créez ensuite votre propre graphique Surface 3D ou Contour à partir de A5:F10.</x:v>
      </x:c>
      <x:c r="K3" s="9" t="str">
        <x:v>Relevez R (%) dans le simulateur pour chaque couple. Ne lissez pas les données. Créez ensuite votre propre graphique Surface 3D ou Contour à partir de A5:F10.</x:v>
      </x:c>
      <x:c r="L3" s="9" t="str">
        <x:v>Relevez R (%) dans le simulateur pour chaque couple. Ne lissez pas les données. Créez ensuite votre propre graphique Surface 3D ou Contour à partir de A5:F10.</x:v>
      </x:c>
    </x:row>
    <x:row r="4"/>
    <x:row r="5" ht="15" hidden="0" customHeight="1">
      <x:c r="A5" s="41" t="str">
        <x:v>dZnS ↓ / dYF₃ →</x:v>
      </x:c>
      <x:c r="B5" s="41" t="n">
        <x:v>20</x:v>
      </x:c>
      <x:c r="C5" s="41" t="n">
        <x:v>50</x:v>
      </x:c>
      <x:c r="D5" s="41" t="n">
        <x:v>80</x:v>
      </x:c>
      <x:c r="E5" s="41" t="n">
        <x:v>110</x:v>
      </x:c>
      <x:c r="F5" s="41" t="n">
        <x:v>140</x:v>
      </x:c>
      <x:c r="H5" s="12" t="str">
        <x:v>Analyse à rédiger</x:v>
      </x:c>
      <x:c r="I5" s="12" t="str">
        <x:v>Analyse à rédiger</x:v>
      </x:c>
      <x:c r="J5" s="12" t="str">
        <x:v>Analyse à rédiger</x:v>
      </x:c>
      <x:c r="K5" s="12" t="str">
        <x:v>Analyse à rédiger</x:v>
      </x:c>
      <x:c r="L5" s="12" t="str">
        <x:v>Analyse à rédiger</x:v>
      </x:c>
    </x:row>
    <x:row r="6" ht="15" hidden="0" customHeight="1">
      <x:c r="A6" s="43" t="n">
        <x:v>20</x:v>
      </x:c>
      <x:c r="B6" s="44"/>
      <x:c r="C6" s="44"/>
      <x:c r="D6" s="44"/>
      <x:c r="E6" s="44"/>
      <x:c r="F6" s="44"/>
      <x:c r="H6" s="32" t="str">
        <x:v>Coordonnées du minimum observé</x:v>
      </x:c>
      <x:c r="I6" s="22"/>
      <x:c r="J6" s="22"/>
      <x:c r="K6" s="22"/>
      <x:c r="L6" s="22"/>
    </x:row>
    <x:row r="7" ht="15" hidden="0" customHeight="1">
      <x:c r="A7" s="43" t="n">
        <x:v>50</x:v>
      </x:c>
      <x:c r="B7" s="44"/>
      <x:c r="C7" s="44"/>
      <x:c r="D7" s="44"/>
      <x:c r="E7" s="44"/>
      <x:c r="F7" s="44"/>
      <x:c r="H7" s="32" t="str">
        <x:v>R minimal (%)</x:v>
      </x:c>
      <x:c r="I7" s="22"/>
      <x:c r="J7" s="22"/>
      <x:c r="K7" s="22"/>
      <x:c r="L7" s="22"/>
    </x:row>
    <x:row r="8" ht="15" hidden="0" customHeight="1">
      <x:c r="A8" s="43" t="n">
        <x:v>80</x:v>
      </x:c>
      <x:c r="B8" s="44"/>
      <x:c r="C8" s="44"/>
      <x:c r="D8" s="44"/>
      <x:c r="E8" s="44"/>
      <x:c r="F8" s="44"/>
      <x:c r="H8" s="32" t="str">
        <x:v>Forme et orientation de la vallée</x:v>
      </x:c>
      <x:c r="I8" s="22"/>
      <x:c r="J8" s="22"/>
      <x:c r="K8" s="22"/>
      <x:c r="L8" s="22"/>
    </x:row>
    <x:row r="9" ht="15" hidden="0" customHeight="1">
      <x:c r="A9" s="43" t="n">
        <x:v>110</x:v>
      </x:c>
      <x:c r="B9" s="44"/>
      <x:c r="C9" s="44"/>
      <x:c r="D9" s="44"/>
      <x:c r="E9" s="44"/>
      <x:c r="F9" s="44"/>
      <x:c r="H9" s="32" t="str">
        <x:v>Sensibilité comparée à dZnS et dYF₃</x:v>
      </x:c>
      <x:c r="I9" s="22"/>
      <x:c r="J9" s="22"/>
      <x:c r="K9" s="22"/>
      <x:c r="L9" s="22"/>
    </x:row>
    <x:row r="10" ht="15" hidden="0" customHeight="1">
      <x:c r="A10" s="43" t="n">
        <x:v>140</x:v>
      </x:c>
      <x:c r="B10" s="44"/>
      <x:c r="C10" s="44"/>
      <x:c r="D10" s="44"/>
      <x:c r="E10" s="44"/>
      <x:c r="F10" s="44"/>
      <x:c r="H10" s="32" t="str">
        <x:v>Limite liée au pas de 30 nm</x:v>
      </x:c>
      <x:c r="I10" s="22"/>
      <x:c r="J10" s="22"/>
      <x:c r="K10" s="22"/>
      <x:c r="L10" s="22"/>
    </x:row>
    <x:row r="11"/>
    <x:row r="12"/>
    <x:row r="13">
      <x:c r="A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B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C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D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E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F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G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H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I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J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K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L13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</x:row>
    <x:row r="14">
      <x:c r="A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B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C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D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E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F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G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H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I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J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K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L14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</x:row>
    <x:row r="15">
      <x:c r="A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B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C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D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E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F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G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H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I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J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K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  <x:c r="L15" s="27" t="str">
        <x:v>Graphique à construire par l’étudiant : sélectionnez la grille avec ses deux axes, insérez une Surface 3D ou des Contours, nommez les axes avec leurs unités et repérez le minimum sans confondre interpolation graphique et mesure.</x:v>
      </x:c>
    </x:row>
  </x:sheetData>
  <x:mergeCells>
    <x:mergeCell ref="A1:L1"/>
    <x:mergeCell ref="A3:L3"/>
    <x:mergeCell ref="H5:L5"/>
    <x:mergeCell ref="I6:L6"/>
    <x:mergeCell ref="I7:L7"/>
    <x:mergeCell ref="I8:L8"/>
    <x:mergeCell ref="I9:L9"/>
    <x:mergeCell ref="I10:L10"/>
    <x:mergeCell ref="A13:L15"/>
  </x:mergeCells>
  <x:pageMargins left="0.7" right="0.7" top="0.75" bottom="0.75" header="0.3" footer="0.3"/>
</x:worksheet>
</file>